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X:\▶컴퓨터활용능력2급 실기 예제파일\▶컴퓨터활용능력2급 실기 예제파일\"/>
    </mc:Choice>
  </mc:AlternateContent>
  <xr:revisionPtr revIDLastSave="0" documentId="13_ncr:1_{AD7BFB94-D13E-4A49-A8FB-F7E97A23D061}" xr6:coauthVersionLast="47" xr6:coauthVersionMax="47" xr10:uidLastSave="{00000000-0000-0000-0000-000000000000}"/>
  <bookViews>
    <workbookView xWindow="-98" yWindow="-98" windowWidth="33795" windowHeight="18015" tabRatio="923" xr2:uid="{00000000-000D-0000-FFFF-FFFF00000000}"/>
  </bookViews>
  <sheets>
    <sheet name="셀서식(이론)" sheetId="8" r:id="rId1"/>
    <sheet name="셀서식-1" sheetId="4" r:id="rId2"/>
    <sheet name="셀서식-2" sheetId="5" r:id="rId3"/>
    <sheet name="셀서식-3" sheetId="7" r:id="rId4"/>
  </sheets>
  <definedNames>
    <definedName name="배점1">#REF!</definedName>
    <definedName name="제품명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4" l="1"/>
  <c r="G14" i="4"/>
  <c r="F14" i="4"/>
  <c r="E14" i="4"/>
  <c r="D14" i="4"/>
  <c r="H13" i="4"/>
  <c r="G13" i="4"/>
  <c r="F13" i="4"/>
  <c r="E13" i="4"/>
  <c r="D13" i="4"/>
  <c r="I12" i="4"/>
  <c r="I11" i="4"/>
  <c r="I10" i="4"/>
  <c r="I9" i="4"/>
  <c r="I8" i="4"/>
  <c r="I7" i="4"/>
  <c r="I6" i="4"/>
  <c r="I5" i="4"/>
</calcChain>
</file>

<file path=xl/sharedStrings.xml><?xml version="1.0" encoding="utf-8"?>
<sst xmlns="http://schemas.openxmlformats.org/spreadsheetml/2006/main" count="134" uniqueCount="117">
  <si>
    <t>영진유통 7월 라면류 매출현황</t>
    <phoneticPr fontId="2" type="noConversion"/>
  </si>
  <si>
    <t>인성인증 항목 및 배점표</t>
    <phoneticPr fontId="2" type="noConversion"/>
  </si>
  <si>
    <t>반려동물 간식 판매 현황</t>
    <phoneticPr fontId="2" type="noConversion"/>
  </si>
  <si>
    <t>제품군</t>
    <phoneticPr fontId="2" type="noConversion"/>
  </si>
  <si>
    <t>제품명</t>
    <phoneticPr fontId="2" type="noConversion"/>
  </si>
  <si>
    <t>강남</t>
    <phoneticPr fontId="2" type="noConversion"/>
  </si>
  <si>
    <t>강북</t>
    <phoneticPr fontId="2" type="noConversion"/>
  </si>
  <si>
    <t>경기</t>
    <phoneticPr fontId="2" type="noConversion"/>
  </si>
  <si>
    <t>제품별합계</t>
    <phoneticPr fontId="2" type="noConversion"/>
  </si>
  <si>
    <t>서초마트</t>
    <phoneticPr fontId="2" type="noConversion"/>
  </si>
  <si>
    <t>방배마트</t>
    <phoneticPr fontId="2" type="noConversion"/>
  </si>
  <si>
    <t>미아마트</t>
    <phoneticPr fontId="2" type="noConversion"/>
  </si>
  <si>
    <t>수운마트</t>
    <phoneticPr fontId="2" type="noConversion"/>
  </si>
  <si>
    <t>용인마트</t>
    <phoneticPr fontId="2" type="noConversion"/>
  </si>
  <si>
    <t>짜장</t>
    <phoneticPr fontId="2" type="noConversion"/>
  </si>
  <si>
    <t>왕짜장면</t>
    <phoneticPr fontId="2" type="noConversion"/>
  </si>
  <si>
    <t>첨짜장면</t>
    <phoneticPr fontId="2" type="noConversion"/>
  </si>
  <si>
    <t>짬뽕</t>
    <phoneticPr fontId="2" type="noConversion"/>
  </si>
  <si>
    <t>왕짬뽕면</t>
    <phoneticPr fontId="2" type="noConversion"/>
  </si>
  <si>
    <t>첨짬뽕면</t>
    <phoneticPr fontId="2" type="noConversion"/>
  </si>
  <si>
    <t>핫짬뽕면</t>
    <phoneticPr fontId="2" type="noConversion"/>
  </si>
  <si>
    <t>비빔면</t>
    <phoneticPr fontId="2" type="noConversion"/>
  </si>
  <si>
    <t>열무비빔면</t>
    <phoneticPr fontId="2" type="noConversion"/>
  </si>
  <si>
    <t>고추장면</t>
    <phoneticPr fontId="2" type="noConversion"/>
  </si>
  <si>
    <t>메밀면</t>
    <phoneticPr fontId="2" type="noConversion"/>
  </si>
  <si>
    <t>마트별합계</t>
    <phoneticPr fontId="2" type="noConversion"/>
  </si>
  <si>
    <t>마트별평균</t>
    <phoneticPr fontId="2" type="noConversion"/>
  </si>
  <si>
    <t>인증영역</t>
    <phoneticPr fontId="2" type="noConversion"/>
  </si>
  <si>
    <t>인증항목</t>
    <phoneticPr fontId="2" type="noConversion"/>
  </si>
  <si>
    <t>내용</t>
    <phoneticPr fontId="2" type="noConversion"/>
  </si>
  <si>
    <t>배점</t>
    <phoneticPr fontId="2" type="noConversion"/>
  </si>
  <si>
    <t>회수</t>
    <phoneticPr fontId="2" type="noConversion"/>
  </si>
  <si>
    <t>최대배점</t>
    <phoneticPr fontId="2" type="noConversion"/>
  </si>
  <si>
    <t>기본영역</t>
    <phoneticPr fontId="2" type="noConversion"/>
  </si>
  <si>
    <t>출석률</t>
    <phoneticPr fontId="2" type="noConversion"/>
  </si>
  <si>
    <t>95~100</t>
    <phoneticPr fontId="2" type="noConversion"/>
  </si>
  <si>
    <t>90~95</t>
    <phoneticPr fontId="2" type="noConversion"/>
  </si>
  <si>
    <t>80~89</t>
    <phoneticPr fontId="2" type="noConversion"/>
  </si>
  <si>
    <t>인성점수</t>
    <phoneticPr fontId="2" type="noConversion"/>
  </si>
  <si>
    <t>문화관람</t>
    <phoneticPr fontId="2" type="noConversion"/>
  </si>
  <si>
    <t>영화/연극/전시회</t>
    <phoneticPr fontId="2" type="noConversion"/>
  </si>
  <si>
    <t>헌혈</t>
    <phoneticPr fontId="2" type="noConversion"/>
  </si>
  <si>
    <t>헌혈참여</t>
    <phoneticPr fontId="2" type="noConversion"/>
  </si>
  <si>
    <t>교외봉사</t>
    <phoneticPr fontId="2" type="noConversion"/>
  </si>
  <si>
    <t>봉사시간</t>
    <phoneticPr fontId="2" type="noConversion"/>
  </si>
  <si>
    <t>구분</t>
    <phoneticPr fontId="2" type="noConversion"/>
  </si>
  <si>
    <t>제품코드</t>
    <phoneticPr fontId="2" type="noConversion"/>
  </si>
  <si>
    <t>단위</t>
    <phoneticPr fontId="2" type="noConversion"/>
  </si>
  <si>
    <t>유통기한</t>
    <phoneticPr fontId="2" type="noConversion"/>
  </si>
  <si>
    <t>판매가</t>
    <phoneticPr fontId="2" type="noConversion"/>
  </si>
  <si>
    <t>판매량</t>
    <phoneticPr fontId="2" type="noConversion"/>
  </si>
  <si>
    <t>비고</t>
    <phoneticPr fontId="2" type="noConversion"/>
  </si>
  <si>
    <t>추가 판매량</t>
    <phoneticPr fontId="2" type="noConversion"/>
  </si>
  <si>
    <t>쿠키</t>
    <phoneticPr fontId="2" type="noConversion"/>
  </si>
  <si>
    <t>허니버터링쿠키</t>
    <phoneticPr fontId="2" type="noConversion"/>
  </si>
  <si>
    <t>CK01</t>
    <phoneticPr fontId="2" type="noConversion"/>
  </si>
  <si>
    <t>150g</t>
    <phoneticPr fontId="2" type="noConversion"/>
  </si>
  <si>
    <t>일반</t>
    <phoneticPr fontId="2" type="noConversion"/>
  </si>
  <si>
    <t>바우바우콤보쿠키</t>
    <phoneticPr fontId="2" type="noConversion"/>
  </si>
  <si>
    <t>CK02</t>
    <phoneticPr fontId="2" type="noConversion"/>
  </si>
  <si>
    <t>300g</t>
    <phoneticPr fontId="2" type="noConversion"/>
  </si>
  <si>
    <t>대형견</t>
    <phoneticPr fontId="2" type="noConversion"/>
  </si>
  <si>
    <t>유기농치즈쿠키</t>
    <phoneticPr fontId="2" type="noConversion"/>
  </si>
  <si>
    <t>CK03</t>
    <phoneticPr fontId="2" type="noConversion"/>
  </si>
  <si>
    <t>100g</t>
    <phoneticPr fontId="2" type="noConversion"/>
  </si>
  <si>
    <t>소형견</t>
    <phoneticPr fontId="2" type="noConversion"/>
  </si>
  <si>
    <t>육포</t>
    <phoneticPr fontId="2" type="noConversion"/>
  </si>
  <si>
    <t>통가슴살육포</t>
    <phoneticPr fontId="2" type="noConversion"/>
  </si>
  <si>
    <t>BJ01</t>
    <phoneticPr fontId="2" type="noConversion"/>
  </si>
  <si>
    <t>250g</t>
    <phoneticPr fontId="2" type="noConversion"/>
  </si>
  <si>
    <t>오리오리육포</t>
    <phoneticPr fontId="2" type="noConversion"/>
  </si>
  <si>
    <t>BJ02</t>
    <phoneticPr fontId="2" type="noConversion"/>
  </si>
  <si>
    <t>70g</t>
    <phoneticPr fontId="2" type="noConversion"/>
  </si>
  <si>
    <t>롤롤치킨육포</t>
    <phoneticPr fontId="2" type="noConversion"/>
  </si>
  <si>
    <t>BJ03</t>
    <phoneticPr fontId="2" type="noConversion"/>
  </si>
  <si>
    <t>120g</t>
    <phoneticPr fontId="2" type="noConversion"/>
  </si>
  <si>
    <t>껌</t>
    <phoneticPr fontId="2" type="noConversion"/>
  </si>
  <si>
    <t>왈왈크런치껌</t>
    <phoneticPr fontId="2" type="noConversion"/>
  </si>
  <si>
    <t>GU01</t>
    <phoneticPr fontId="2" type="noConversion"/>
  </si>
  <si>
    <t>65g</t>
    <phoneticPr fontId="2" type="noConversion"/>
  </si>
  <si>
    <t>울트라치킨껌</t>
    <phoneticPr fontId="2" type="noConversion"/>
  </si>
  <si>
    <t>GU02</t>
    <phoneticPr fontId="2" type="noConversion"/>
  </si>
  <si>
    <t>350g</t>
    <phoneticPr fontId="2" type="noConversion"/>
  </si>
  <si>
    <t>칼슘가득껌</t>
    <phoneticPr fontId="2" type="noConversion"/>
  </si>
  <si>
    <t>GU03</t>
    <phoneticPr fontId="2" type="noConversion"/>
  </si>
  <si>
    <t>85g</t>
    <phoneticPr fontId="2" type="noConversion"/>
  </si>
  <si>
    <t>간식</t>
    <phoneticPr fontId="2" type="noConversion"/>
  </si>
  <si>
    <t>웰빙훈제케어간식</t>
    <phoneticPr fontId="2" type="noConversion"/>
  </si>
  <si>
    <t>SN01</t>
    <phoneticPr fontId="2" type="noConversion"/>
  </si>
  <si>
    <t>기능성</t>
    <phoneticPr fontId="2" type="noConversion"/>
  </si>
  <si>
    <t>건강한오리육포</t>
    <phoneticPr fontId="2" type="noConversion"/>
  </si>
  <si>
    <t>SN02</t>
    <phoneticPr fontId="2" type="noConversion"/>
  </si>
  <si>
    <t>덴탈케어스틱</t>
    <phoneticPr fontId="2" type="noConversion"/>
  </si>
  <si>
    <t>SN03</t>
    <phoneticPr fontId="2" type="noConversion"/>
  </si>
  <si>
    <t>95g</t>
    <phoneticPr fontId="2" type="noConversion"/>
  </si>
  <si>
    <t>작성일</t>
    <phoneticPr fontId="2" type="noConversion"/>
  </si>
  <si>
    <t>2026년 5월</t>
  </si>
  <si>
    <t>2026년 8월</t>
  </si>
  <si>
    <t>2027년 12월</t>
  </si>
  <si>
    <t>2025년 3월</t>
  </si>
  <si>
    <t>2025년 10월</t>
  </si>
  <si>
    <t>2025년 12월</t>
  </si>
  <si>
    <t>숫자</t>
  </si>
  <si>
    <t>통화</t>
  </si>
  <si>
    <t>회계</t>
  </si>
  <si>
    <t>백분율</t>
  </si>
  <si>
    <t>#</t>
  </si>
  <si>
    <t>###</t>
  </si>
  <si>
    <t>#,###</t>
  </si>
  <si>
    <t>#,##0</t>
  </si>
  <si>
    <t>#,##0,"천원"</t>
  </si>
  <si>
    <t>#,##0,,"백만원"</t>
  </si>
  <si>
    <t>yyyy년 m월 d일 aaaa</t>
  </si>
  <si>
    <t>@" 과목"</t>
    <phoneticPr fontId="2" type="noConversion"/>
  </si>
  <si>
    <t>워드</t>
    <phoneticPr fontId="2" type="noConversion"/>
  </si>
  <si>
    <t>액세스</t>
    <phoneticPr fontId="2" type="noConversion"/>
  </si>
  <si>
    <t>엑셀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</si>
</sst>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00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1" fontId="0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quotePrefix="1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</xdr:row>
      <xdr:rowOff>0</xdr:rowOff>
    </xdr:from>
    <xdr:to>
      <xdr:col>19</xdr:col>
      <xdr:colOff>0</xdr:colOff>
      <xdr:row>26</xdr:row>
      <xdr:rowOff>57150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6F0D6B1-4FD1-42AA-9E27-523A6B87A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87400" y="428625"/>
          <a:ext cx="5486400" cy="550068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8F6BF-0377-4A9A-8F75-6C6B67AE7203}">
  <dimension ref="B3:J23"/>
  <sheetViews>
    <sheetView tabSelected="1" zoomScaleNormal="100" workbookViewId="0"/>
  </sheetViews>
  <sheetFormatPr defaultRowHeight="16.899999999999999" x14ac:dyDescent="0.6"/>
  <cols>
    <col min="1" max="1" width="2.625" customWidth="1"/>
    <col min="2" max="5" width="13.125" customWidth="1"/>
    <col min="6" max="6" width="2.375" customWidth="1"/>
    <col min="7" max="10" width="24.375" customWidth="1"/>
  </cols>
  <sheetData>
    <row r="3" spans="2:10" ht="18" customHeight="1" x14ac:dyDescent="0.6">
      <c r="B3" s="9" t="s">
        <v>102</v>
      </c>
      <c r="C3" s="9" t="s">
        <v>103</v>
      </c>
      <c r="D3" s="9" t="s">
        <v>104</v>
      </c>
      <c r="E3" s="9" t="s">
        <v>105</v>
      </c>
      <c r="G3" s="9" t="s">
        <v>106</v>
      </c>
      <c r="H3" s="9">
        <v>0</v>
      </c>
      <c r="I3" s="9" t="s">
        <v>107</v>
      </c>
      <c r="J3" s="10">
        <v>0</v>
      </c>
    </row>
    <row r="4" spans="2:10" ht="18" customHeight="1" x14ac:dyDescent="0.6">
      <c r="B4" s="11">
        <v>0</v>
      </c>
      <c r="C4" s="11">
        <v>5500</v>
      </c>
      <c r="D4" s="11">
        <v>5500</v>
      </c>
      <c r="E4" s="11">
        <v>0.7</v>
      </c>
      <c r="G4" s="11">
        <v>0</v>
      </c>
      <c r="H4" s="11">
        <v>0</v>
      </c>
      <c r="I4" s="11">
        <v>1</v>
      </c>
      <c r="J4" s="11">
        <v>1</v>
      </c>
    </row>
    <row r="5" spans="2:10" ht="18" customHeight="1" x14ac:dyDescent="0.6">
      <c r="B5" s="11">
        <v>400</v>
      </c>
      <c r="C5" s="11">
        <v>10700</v>
      </c>
      <c r="D5" s="11">
        <v>10700</v>
      </c>
      <c r="E5" s="11">
        <v>0.56000000000000005</v>
      </c>
      <c r="G5" s="11">
        <v>4000</v>
      </c>
      <c r="H5" s="11">
        <v>5</v>
      </c>
      <c r="I5" s="11">
        <v>2</v>
      </c>
      <c r="J5" s="11">
        <v>2</v>
      </c>
    </row>
    <row r="6" spans="2:10" ht="18" customHeight="1" x14ac:dyDescent="0.6">
      <c r="B6" s="11">
        <v>25.853000000000002</v>
      </c>
      <c r="C6" s="11">
        <v>76000</v>
      </c>
      <c r="D6" s="11">
        <v>76000</v>
      </c>
      <c r="E6" s="11">
        <v>0.01</v>
      </c>
      <c r="G6" s="11">
        <v>2</v>
      </c>
      <c r="H6" s="11">
        <v>23</v>
      </c>
      <c r="I6" s="11">
        <v>3</v>
      </c>
      <c r="J6" s="11">
        <v>3</v>
      </c>
    </row>
    <row r="7" spans="2:10" ht="18" customHeight="1" x14ac:dyDescent="0.6">
      <c r="B7" s="11">
        <v>-72.555499999999995</v>
      </c>
      <c r="C7" s="11">
        <v>900</v>
      </c>
      <c r="D7" s="11">
        <v>900</v>
      </c>
      <c r="E7" s="11">
        <v>9</v>
      </c>
    </row>
    <row r="8" spans="2:10" ht="18" customHeight="1" x14ac:dyDescent="0.6">
      <c r="G8" s="9" t="s">
        <v>108</v>
      </c>
      <c r="H8" s="9" t="s">
        <v>109</v>
      </c>
    </row>
    <row r="9" spans="2:10" ht="18" customHeight="1" x14ac:dyDescent="0.6">
      <c r="G9" s="11">
        <v>10000</v>
      </c>
      <c r="H9" s="11">
        <v>10000</v>
      </c>
    </row>
    <row r="10" spans="2:10" ht="18" customHeight="1" x14ac:dyDescent="0.6">
      <c r="G10" s="11">
        <v>25740</v>
      </c>
      <c r="H10" s="11">
        <v>25740</v>
      </c>
    </row>
    <row r="11" spans="2:10" ht="18" customHeight="1" x14ac:dyDescent="0.6">
      <c r="G11" s="11">
        <v>96487</v>
      </c>
      <c r="H11" s="11">
        <v>96487</v>
      </c>
    </row>
    <row r="12" spans="2:10" ht="18" customHeight="1" x14ac:dyDescent="0.6">
      <c r="G12" s="11">
        <v>0</v>
      </c>
      <c r="H12" s="11">
        <v>0</v>
      </c>
    </row>
    <row r="13" spans="2:10" ht="18" customHeight="1" x14ac:dyDescent="0.6"/>
    <row r="14" spans="2:10" ht="18" customHeight="1" x14ac:dyDescent="0.6">
      <c r="G14" s="9" t="s">
        <v>110</v>
      </c>
      <c r="H14" s="9" t="s">
        <v>111</v>
      </c>
    </row>
    <row r="15" spans="2:10" ht="18" customHeight="1" x14ac:dyDescent="0.6">
      <c r="G15" s="11">
        <v>1000000</v>
      </c>
      <c r="H15" s="11">
        <v>1000000</v>
      </c>
    </row>
    <row r="16" spans="2:10" ht="18" customHeight="1" x14ac:dyDescent="0.6">
      <c r="G16" s="11">
        <v>2000000</v>
      </c>
      <c r="H16" s="11">
        <v>2000000</v>
      </c>
    </row>
    <row r="17" spans="7:10" ht="18" customHeight="1" x14ac:dyDescent="0.6">
      <c r="G17" s="11">
        <v>7895461</v>
      </c>
      <c r="H17" s="11">
        <v>7895461</v>
      </c>
    </row>
    <row r="18" spans="7:10" ht="18" customHeight="1" x14ac:dyDescent="0.6">
      <c r="G18" s="11">
        <v>55</v>
      </c>
      <c r="H18" s="11">
        <v>55</v>
      </c>
    </row>
    <row r="19" spans="7:10" ht="18" customHeight="1" x14ac:dyDescent="0.6"/>
    <row r="20" spans="7:10" ht="18" customHeight="1" x14ac:dyDescent="0.6">
      <c r="G20" s="12" t="s">
        <v>112</v>
      </c>
      <c r="H20" s="12"/>
      <c r="J20" s="10" t="s">
        <v>113</v>
      </c>
    </row>
    <row r="21" spans="7:10" ht="18" customHeight="1" x14ac:dyDescent="0.6">
      <c r="G21" s="13">
        <v>44143</v>
      </c>
      <c r="H21" s="14"/>
      <c r="J21" s="15" t="s">
        <v>114</v>
      </c>
    </row>
    <row r="22" spans="7:10" ht="18" customHeight="1" x14ac:dyDescent="0.6">
      <c r="G22" s="13">
        <v>44262</v>
      </c>
      <c r="H22" s="14"/>
      <c r="J22" s="15" t="s">
        <v>115</v>
      </c>
    </row>
    <row r="23" spans="7:10" ht="18" customHeight="1" x14ac:dyDescent="0.6">
      <c r="G23" s="13">
        <v>44694</v>
      </c>
      <c r="H23" s="14"/>
      <c r="J23" s="15" t="s">
        <v>116</v>
      </c>
    </row>
  </sheetData>
  <mergeCells count="4">
    <mergeCell ref="G20:H20"/>
    <mergeCell ref="G21:H21"/>
    <mergeCell ref="G22:H22"/>
    <mergeCell ref="G23:H23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4"/>
  <sheetViews>
    <sheetView workbookViewId="0"/>
  </sheetViews>
  <sheetFormatPr defaultRowHeight="16.899999999999999" x14ac:dyDescent="0.6"/>
  <cols>
    <col min="3" max="3" width="10.4375" bestFit="1" customWidth="1"/>
    <col min="9" max="9" width="10.4375" bestFit="1" customWidth="1"/>
  </cols>
  <sheetData>
    <row r="1" spans="2:9" x14ac:dyDescent="0.6">
      <c r="B1" t="s">
        <v>0</v>
      </c>
    </row>
    <row r="3" spans="2:9" x14ac:dyDescent="0.6">
      <c r="B3" s="8" t="s">
        <v>3</v>
      </c>
      <c r="C3" s="8" t="s">
        <v>4</v>
      </c>
      <c r="D3" s="8" t="s">
        <v>5</v>
      </c>
      <c r="E3" s="8"/>
      <c r="F3" s="1" t="s">
        <v>6</v>
      </c>
      <c r="G3" s="8" t="s">
        <v>7</v>
      </c>
      <c r="H3" s="8"/>
      <c r="I3" s="8" t="s">
        <v>8</v>
      </c>
    </row>
    <row r="4" spans="2:9" x14ac:dyDescent="0.6">
      <c r="B4" s="8"/>
      <c r="C4" s="8"/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8"/>
    </row>
    <row r="5" spans="2:9" x14ac:dyDescent="0.6">
      <c r="B5" t="s">
        <v>14</v>
      </c>
      <c r="C5" s="1" t="s">
        <v>15</v>
      </c>
      <c r="D5" s="3">
        <v>125</v>
      </c>
      <c r="E5" s="3">
        <v>156</v>
      </c>
      <c r="F5" s="3">
        <v>204</v>
      </c>
      <c r="G5" s="3">
        <v>157</v>
      </c>
      <c r="H5" s="3">
        <v>347</v>
      </c>
      <c r="I5" s="3">
        <f>SUM(D5:H5)</f>
        <v>989</v>
      </c>
    </row>
    <row r="6" spans="2:9" x14ac:dyDescent="0.6">
      <c r="C6" s="1" t="s">
        <v>16</v>
      </c>
      <c r="D6" s="3">
        <v>52</v>
      </c>
      <c r="E6" s="3">
        <v>36</v>
      </c>
      <c r="F6" s="3">
        <v>27</v>
      </c>
      <c r="G6" s="3">
        <v>47</v>
      </c>
      <c r="H6" s="3">
        <v>36</v>
      </c>
      <c r="I6" s="3">
        <f t="shared" ref="I6:I12" si="0">SUM(D6:H6)</f>
        <v>198</v>
      </c>
    </row>
    <row r="7" spans="2:9" x14ac:dyDescent="0.6">
      <c r="B7" t="s">
        <v>17</v>
      </c>
      <c r="C7" s="1" t="s">
        <v>18</v>
      </c>
      <c r="D7" s="3">
        <v>25</v>
      </c>
      <c r="E7" s="3">
        <v>58</v>
      </c>
      <c r="F7" s="3">
        <v>56</v>
      </c>
      <c r="G7" s="3">
        <v>32</v>
      </c>
      <c r="H7" s="3">
        <v>24</v>
      </c>
      <c r="I7" s="3">
        <f>SUM(D7:H7)</f>
        <v>195</v>
      </c>
    </row>
    <row r="8" spans="2:9" x14ac:dyDescent="0.6">
      <c r="C8" s="1" t="s">
        <v>19</v>
      </c>
      <c r="D8" s="3">
        <v>34</v>
      </c>
      <c r="E8" s="3">
        <v>62</v>
      </c>
      <c r="F8" s="3">
        <v>62</v>
      </c>
      <c r="G8" s="3">
        <v>34</v>
      </c>
      <c r="H8" s="3">
        <v>82</v>
      </c>
      <c r="I8" s="3">
        <f>SUM(D8:H8)</f>
        <v>274</v>
      </c>
    </row>
    <row r="9" spans="2:9" x14ac:dyDescent="0.6">
      <c r="C9" s="1" t="s">
        <v>20</v>
      </c>
      <c r="D9" s="3">
        <v>85</v>
      </c>
      <c r="E9" s="3">
        <v>36</v>
      </c>
      <c r="F9" s="3">
        <v>75</v>
      </c>
      <c r="G9" s="3">
        <v>64</v>
      </c>
      <c r="H9" s="3">
        <v>28</v>
      </c>
      <c r="I9" s="3">
        <f>SUM(D9:H9)</f>
        <v>288</v>
      </c>
    </row>
    <row r="10" spans="2:9" x14ac:dyDescent="0.6">
      <c r="B10" t="s">
        <v>21</v>
      </c>
      <c r="C10" s="1" t="s">
        <v>22</v>
      </c>
      <c r="D10" s="3">
        <v>68</v>
      </c>
      <c r="E10" s="3">
        <v>92</v>
      </c>
      <c r="F10" s="3">
        <v>51</v>
      </c>
      <c r="G10" s="3">
        <v>73</v>
      </c>
      <c r="H10" s="3">
        <v>54</v>
      </c>
      <c r="I10" s="3">
        <f t="shared" si="0"/>
        <v>338</v>
      </c>
    </row>
    <row r="11" spans="2:9" x14ac:dyDescent="0.6">
      <c r="C11" s="1" t="s">
        <v>23</v>
      </c>
      <c r="D11" s="3">
        <v>31</v>
      </c>
      <c r="E11" s="3">
        <v>30</v>
      </c>
      <c r="F11" s="3">
        <v>42</v>
      </c>
      <c r="G11" s="3">
        <v>17</v>
      </c>
      <c r="H11" s="3">
        <v>25</v>
      </c>
      <c r="I11" s="3">
        <f t="shared" si="0"/>
        <v>145</v>
      </c>
    </row>
    <row r="12" spans="2:9" x14ac:dyDescent="0.6">
      <c r="C12" s="1" t="s">
        <v>24</v>
      </c>
      <c r="D12" s="3">
        <v>106</v>
      </c>
      <c r="E12" s="3">
        <v>88</v>
      </c>
      <c r="F12" s="3">
        <v>124</v>
      </c>
      <c r="G12" s="3">
        <v>64</v>
      </c>
      <c r="H12" s="3">
        <v>72</v>
      </c>
      <c r="I12" s="3">
        <f t="shared" si="0"/>
        <v>454</v>
      </c>
    </row>
    <row r="13" spans="2:9" x14ac:dyDescent="0.6">
      <c r="B13" t="s">
        <v>25</v>
      </c>
      <c r="D13" s="3">
        <f t="shared" ref="D13:H13" si="1">SUM(D5:D12)</f>
        <v>526</v>
      </c>
      <c r="E13" s="3">
        <f t="shared" si="1"/>
        <v>558</v>
      </c>
      <c r="F13" s="3">
        <f t="shared" si="1"/>
        <v>641</v>
      </c>
      <c r="G13" s="3">
        <f t="shared" si="1"/>
        <v>488</v>
      </c>
      <c r="H13" s="3">
        <f t="shared" si="1"/>
        <v>668</v>
      </c>
      <c r="I13" s="3"/>
    </row>
    <row r="14" spans="2:9" x14ac:dyDescent="0.6">
      <c r="B14" t="s">
        <v>26</v>
      </c>
      <c r="D14">
        <f>AVERAGE(D5:D12)</f>
        <v>65.75</v>
      </c>
      <c r="E14">
        <f t="shared" ref="E14:H14" si="2">AVERAGE(E5:E12)</f>
        <v>69.75</v>
      </c>
      <c r="F14">
        <f t="shared" si="2"/>
        <v>80.125</v>
      </c>
      <c r="G14">
        <f t="shared" si="2"/>
        <v>61</v>
      </c>
      <c r="H14">
        <f t="shared" si="2"/>
        <v>83.5</v>
      </c>
    </row>
  </sheetData>
  <mergeCells count="5">
    <mergeCell ref="B3:B4"/>
    <mergeCell ref="C3:C4"/>
    <mergeCell ref="D3:E3"/>
    <mergeCell ref="G3:H3"/>
    <mergeCell ref="I3:I4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/>
  </sheetViews>
  <sheetFormatPr defaultRowHeight="16.899999999999999" x14ac:dyDescent="0.6"/>
  <cols>
    <col min="3" max="3" width="13.25" customWidth="1"/>
  </cols>
  <sheetData>
    <row r="1" spans="1:6" x14ac:dyDescent="0.6">
      <c r="A1" t="s">
        <v>1</v>
      </c>
    </row>
    <row r="3" spans="1:6" x14ac:dyDescent="0.6">
      <c r="A3" s="4" t="s">
        <v>27</v>
      </c>
      <c r="B3" s="4" t="s">
        <v>28</v>
      </c>
      <c r="C3" s="4" t="s">
        <v>29</v>
      </c>
      <c r="D3" s="4" t="s">
        <v>30</v>
      </c>
      <c r="E3" s="4" t="s">
        <v>31</v>
      </c>
      <c r="F3" s="4" t="s">
        <v>32</v>
      </c>
    </row>
    <row r="4" spans="1:6" x14ac:dyDescent="0.6">
      <c r="A4" s="5" t="s">
        <v>33</v>
      </c>
      <c r="B4" s="5" t="s">
        <v>34</v>
      </c>
      <c r="C4" s="6" t="s">
        <v>35</v>
      </c>
      <c r="D4" s="6">
        <v>45</v>
      </c>
      <c r="E4" s="5">
        <v>2</v>
      </c>
      <c r="F4" s="5">
        <v>90</v>
      </c>
    </row>
    <row r="5" spans="1:6" x14ac:dyDescent="0.6">
      <c r="A5" s="5"/>
      <c r="B5" s="5"/>
      <c r="C5" s="6" t="s">
        <v>36</v>
      </c>
      <c r="D5" s="5">
        <v>40</v>
      </c>
      <c r="E5" s="5">
        <v>2</v>
      </c>
      <c r="F5" s="5"/>
    </row>
    <row r="6" spans="1:6" x14ac:dyDescent="0.6">
      <c r="A6" s="5"/>
      <c r="B6" s="5"/>
      <c r="C6" s="6" t="s">
        <v>37</v>
      </c>
      <c r="D6" s="5">
        <v>40</v>
      </c>
      <c r="E6" s="5">
        <v>2</v>
      </c>
      <c r="F6" s="5"/>
    </row>
    <row r="7" spans="1:6" x14ac:dyDescent="0.6">
      <c r="A7" s="5" t="s">
        <v>38</v>
      </c>
      <c r="B7" s="5" t="s">
        <v>39</v>
      </c>
      <c r="C7" s="6" t="s">
        <v>40</v>
      </c>
      <c r="D7" s="5">
        <v>3</v>
      </c>
      <c r="E7" s="5">
        <v>10</v>
      </c>
      <c r="F7" s="5">
        <v>30</v>
      </c>
    </row>
    <row r="8" spans="1:6" x14ac:dyDescent="0.6">
      <c r="A8" s="5"/>
      <c r="B8" s="5" t="s">
        <v>41</v>
      </c>
      <c r="C8" s="6" t="s">
        <v>42</v>
      </c>
      <c r="D8" s="5">
        <v>10</v>
      </c>
      <c r="E8" s="5">
        <v>5</v>
      </c>
      <c r="F8" s="5"/>
    </row>
    <row r="9" spans="1:6" x14ac:dyDescent="0.6">
      <c r="A9" s="5"/>
      <c r="B9" s="5" t="s">
        <v>43</v>
      </c>
      <c r="C9" s="6" t="s">
        <v>44</v>
      </c>
      <c r="D9" s="5">
        <v>2</v>
      </c>
      <c r="E9" s="5">
        <v>35</v>
      </c>
      <c r="F9" s="5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"/>
  <sheetViews>
    <sheetView workbookViewId="0"/>
  </sheetViews>
  <sheetFormatPr defaultRowHeight="16.899999999999999" x14ac:dyDescent="0.6"/>
  <cols>
    <col min="2" max="2" width="16.25" bestFit="1" customWidth="1"/>
    <col min="5" max="5" width="11.6875" bestFit="1" customWidth="1"/>
    <col min="9" max="9" width="1.5625" customWidth="1"/>
    <col min="10" max="10" width="11.0625" bestFit="1" customWidth="1"/>
  </cols>
  <sheetData>
    <row r="1" spans="1:10" x14ac:dyDescent="0.6">
      <c r="A1" t="s">
        <v>2</v>
      </c>
    </row>
    <row r="3" spans="1:10" x14ac:dyDescent="0.6">
      <c r="A3" t="s">
        <v>45</v>
      </c>
      <c r="B3" t="s">
        <v>4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J3" t="s">
        <v>52</v>
      </c>
    </row>
    <row r="4" spans="1:10" x14ac:dyDescent="0.6">
      <c r="A4" t="s">
        <v>53</v>
      </c>
      <c r="B4" t="s">
        <v>54</v>
      </c>
      <c r="C4" t="s">
        <v>55</v>
      </c>
      <c r="D4" t="s">
        <v>56</v>
      </c>
      <c r="E4" t="s">
        <v>96</v>
      </c>
      <c r="F4">
        <v>5000</v>
      </c>
      <c r="G4">
        <v>95</v>
      </c>
      <c r="H4" t="s">
        <v>57</v>
      </c>
      <c r="J4">
        <v>5</v>
      </c>
    </row>
    <row r="5" spans="1:10" x14ac:dyDescent="0.6">
      <c r="B5" t="s">
        <v>58</v>
      </c>
      <c r="C5" t="s">
        <v>59</v>
      </c>
      <c r="D5" t="s">
        <v>60</v>
      </c>
      <c r="E5" t="s">
        <v>99</v>
      </c>
      <c r="F5">
        <v>12500</v>
      </c>
      <c r="G5">
        <v>45</v>
      </c>
      <c r="H5" t="s">
        <v>61</v>
      </c>
      <c r="J5">
        <v>3</v>
      </c>
    </row>
    <row r="6" spans="1:10" x14ac:dyDescent="0.6">
      <c r="B6" t="s">
        <v>62</v>
      </c>
      <c r="C6" t="s">
        <v>63</v>
      </c>
      <c r="D6" t="s">
        <v>64</v>
      </c>
      <c r="E6" t="s">
        <v>99</v>
      </c>
      <c r="F6">
        <v>15000</v>
      </c>
      <c r="G6">
        <v>86</v>
      </c>
      <c r="H6" t="s">
        <v>65</v>
      </c>
      <c r="J6">
        <v>10</v>
      </c>
    </row>
    <row r="7" spans="1:10" x14ac:dyDescent="0.6">
      <c r="A7" t="s">
        <v>66</v>
      </c>
      <c r="B7" t="s">
        <v>67</v>
      </c>
      <c r="C7" t="s">
        <v>68</v>
      </c>
      <c r="D7" t="s">
        <v>69</v>
      </c>
      <c r="E7" t="s">
        <v>97</v>
      </c>
      <c r="F7">
        <v>10000</v>
      </c>
      <c r="G7">
        <v>12</v>
      </c>
      <c r="H7" t="s">
        <v>61</v>
      </c>
      <c r="J7">
        <v>15</v>
      </c>
    </row>
    <row r="8" spans="1:10" x14ac:dyDescent="0.6">
      <c r="B8" t="s">
        <v>70</v>
      </c>
      <c r="C8" t="s">
        <v>71</v>
      </c>
      <c r="D8" t="s">
        <v>72</v>
      </c>
      <c r="E8" t="s">
        <v>100</v>
      </c>
      <c r="F8">
        <v>6500</v>
      </c>
      <c r="G8">
        <v>57</v>
      </c>
      <c r="H8" t="s">
        <v>65</v>
      </c>
      <c r="J8">
        <v>14</v>
      </c>
    </row>
    <row r="9" spans="1:10" x14ac:dyDescent="0.6">
      <c r="B9" t="s">
        <v>73</v>
      </c>
      <c r="C9" t="s">
        <v>74</v>
      </c>
      <c r="D9" t="s">
        <v>75</v>
      </c>
      <c r="E9" t="s">
        <v>100</v>
      </c>
      <c r="F9">
        <v>8500</v>
      </c>
      <c r="G9">
        <v>68</v>
      </c>
      <c r="H9" t="s">
        <v>57</v>
      </c>
      <c r="J9">
        <v>7</v>
      </c>
    </row>
    <row r="10" spans="1:10" x14ac:dyDescent="0.6">
      <c r="A10" t="s">
        <v>76</v>
      </c>
      <c r="B10" t="s">
        <v>77</v>
      </c>
      <c r="C10" t="s">
        <v>78</v>
      </c>
      <c r="D10" t="s">
        <v>79</v>
      </c>
      <c r="E10" t="s">
        <v>96</v>
      </c>
      <c r="F10">
        <v>6500</v>
      </c>
      <c r="G10">
        <v>33</v>
      </c>
      <c r="H10" t="s">
        <v>57</v>
      </c>
      <c r="J10">
        <v>5</v>
      </c>
    </row>
    <row r="11" spans="1:10" x14ac:dyDescent="0.6">
      <c r="B11" t="s">
        <v>80</v>
      </c>
      <c r="C11" t="s">
        <v>81</v>
      </c>
      <c r="D11" t="s">
        <v>82</v>
      </c>
      <c r="E11" t="s">
        <v>101</v>
      </c>
      <c r="F11">
        <v>13500</v>
      </c>
      <c r="G11">
        <v>84</v>
      </c>
      <c r="H11" t="s">
        <v>61</v>
      </c>
      <c r="J11">
        <v>3</v>
      </c>
    </row>
    <row r="12" spans="1:10" x14ac:dyDescent="0.6">
      <c r="B12" t="s">
        <v>83</v>
      </c>
      <c r="C12" t="s">
        <v>84</v>
      </c>
      <c r="D12" t="s">
        <v>85</v>
      </c>
      <c r="E12" t="s">
        <v>97</v>
      </c>
      <c r="F12">
        <v>7000</v>
      </c>
      <c r="G12">
        <v>51</v>
      </c>
      <c r="H12" t="s">
        <v>65</v>
      </c>
      <c r="J12">
        <v>9</v>
      </c>
    </row>
    <row r="13" spans="1:10" x14ac:dyDescent="0.6">
      <c r="A13" t="s">
        <v>86</v>
      </c>
      <c r="B13" t="s">
        <v>87</v>
      </c>
      <c r="C13" t="s">
        <v>88</v>
      </c>
      <c r="D13" t="s">
        <v>75</v>
      </c>
      <c r="E13" t="s">
        <v>98</v>
      </c>
      <c r="F13">
        <v>15000</v>
      </c>
      <c r="G13">
        <v>62</v>
      </c>
      <c r="H13" t="s">
        <v>89</v>
      </c>
      <c r="J13">
        <v>4</v>
      </c>
    </row>
    <row r="14" spans="1:10" x14ac:dyDescent="0.6">
      <c r="B14" t="s">
        <v>90</v>
      </c>
      <c r="C14" t="s">
        <v>91</v>
      </c>
      <c r="D14" t="s">
        <v>64</v>
      </c>
      <c r="E14" t="s">
        <v>98</v>
      </c>
      <c r="F14">
        <v>18500</v>
      </c>
      <c r="G14">
        <v>83</v>
      </c>
      <c r="H14" t="s">
        <v>89</v>
      </c>
      <c r="J14">
        <v>10</v>
      </c>
    </row>
    <row r="15" spans="1:10" x14ac:dyDescent="0.6">
      <c r="B15" t="s">
        <v>92</v>
      </c>
      <c r="C15" t="s">
        <v>93</v>
      </c>
      <c r="D15" t="s">
        <v>94</v>
      </c>
      <c r="E15" t="s">
        <v>98</v>
      </c>
      <c r="F15">
        <v>16000</v>
      </c>
      <c r="G15">
        <v>44</v>
      </c>
      <c r="H15" t="s">
        <v>89</v>
      </c>
      <c r="J15">
        <v>21</v>
      </c>
    </row>
    <row r="17" spans="4:5" x14ac:dyDescent="0.6">
      <c r="D17" t="s">
        <v>95</v>
      </c>
      <c r="E17" s="7">
        <v>45657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셀서식(이론)</vt:lpstr>
      <vt:lpstr>셀서식-1</vt:lpstr>
      <vt:lpstr>셀서식-2</vt:lpstr>
      <vt:lpstr>셀서식-3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ys</cp:lastModifiedBy>
  <dcterms:created xsi:type="dcterms:W3CDTF">2020-04-05T04:10:18Z</dcterms:created>
  <dcterms:modified xsi:type="dcterms:W3CDTF">2024-04-08T12:56:50Z</dcterms:modified>
</cp:coreProperties>
</file>